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FLOW MAP" sheetId="1" r:id="rId4"/>
  </sheets>
  <definedNames/>
  <calcPr/>
</workbook>
</file>

<file path=xl/sharedStrings.xml><?xml version="1.0" encoding="utf-8"?>
<sst xmlns="http://schemas.openxmlformats.org/spreadsheetml/2006/main" count="93" uniqueCount="79">
  <si>
    <r>
      <rPr>
        <rFont val="Nunito"/>
        <b/>
        <color theme="1"/>
        <sz val="24.0"/>
      </rPr>
      <t xml:space="preserve">Cash Flow </t>
    </r>
    <r>
      <rPr>
        <rFont val="Nunito"/>
        <b/>
        <color theme="5"/>
        <sz val="24.0"/>
      </rPr>
      <t>Map</t>
    </r>
  </si>
  <si>
    <r>
      <rPr>
        <rFont val="Nunito"/>
        <color rgb="FFFF0000"/>
      </rPr>
      <t>Note: All amounts are</t>
    </r>
    <r>
      <rPr>
        <rFont val="Nunito"/>
        <b/>
        <color rgb="FFFF0000"/>
      </rPr>
      <t xml:space="preserve"> monthly</t>
    </r>
    <r>
      <rPr>
        <rFont val="Nunito"/>
        <color rgb="FFFF0000"/>
      </rPr>
      <t xml:space="preserve"> </t>
    </r>
  </si>
  <si>
    <t>Income   (monthly only)</t>
  </si>
  <si>
    <t>Month-to-Month Repetitive Spending</t>
  </si>
  <si>
    <t>Day-to-Day Spending</t>
  </si>
  <si>
    <t>Funds</t>
  </si>
  <si>
    <t>Investment</t>
  </si>
  <si>
    <t>Bank Deposit</t>
  </si>
  <si>
    <t>Beauty</t>
  </si>
  <si>
    <t>Auto &amp; Transport (gas)</t>
  </si>
  <si>
    <t>Auto Maintenance</t>
  </si>
  <si>
    <t>Index Fund</t>
  </si>
  <si>
    <t>Child Support Income</t>
  </si>
  <si>
    <t>Cable &amp; Telecom</t>
  </si>
  <si>
    <t>Bank Fees</t>
  </si>
  <si>
    <t>Christmas</t>
  </si>
  <si>
    <t>Exchange Traded Fund</t>
  </si>
  <si>
    <t>Dividend Income</t>
  </si>
  <si>
    <t>Charitable Giving</t>
  </si>
  <si>
    <t>Emergency Fund</t>
  </si>
  <si>
    <t>Gold</t>
  </si>
  <si>
    <t>Interest Income</t>
  </si>
  <si>
    <t>Childcare</t>
  </si>
  <si>
    <t>Cash Withdrawl</t>
  </si>
  <si>
    <t>Home Maintenance</t>
  </si>
  <si>
    <t>REIT</t>
  </si>
  <si>
    <t>Investment Distributions</t>
  </si>
  <si>
    <t>Child Support Payment</t>
  </si>
  <si>
    <t>Quick Trips</t>
  </si>
  <si>
    <t>529 College Savings Plan</t>
  </si>
  <si>
    <t>Other Income</t>
  </si>
  <si>
    <t>Credit Card Transactions</t>
  </si>
  <si>
    <t>Checks</t>
  </si>
  <si>
    <t>Pool Maintenance</t>
  </si>
  <si>
    <t>Rental Income</t>
  </si>
  <si>
    <t>Dues &amp; Subscriptions</t>
  </si>
  <si>
    <t>Vacation</t>
  </si>
  <si>
    <t>Salaries &amp; Wages</t>
  </si>
  <si>
    <t>Education</t>
  </si>
  <si>
    <t>Clothing</t>
  </si>
  <si>
    <t>Social Security</t>
  </si>
  <si>
    <t>Elder Care</t>
  </si>
  <si>
    <t>Community Services</t>
  </si>
  <si>
    <t>Spousal Income</t>
  </si>
  <si>
    <t>Entertainment &amp; Rec.</t>
  </si>
  <si>
    <t>Dry Cleaning</t>
  </si>
  <si>
    <t>Transfer (Incoming)</t>
  </si>
  <si>
    <t>Health &amp; Fitness</t>
  </si>
  <si>
    <t>Uncategorized Passive Inc.</t>
  </si>
  <si>
    <t>Healthcare &amp; Medical</t>
  </si>
  <si>
    <t>Hobbies</t>
  </si>
  <si>
    <t>Estimated Monthly</t>
  </si>
  <si>
    <t>Home Improvement</t>
  </si>
  <si>
    <t>Net Cash Flow:</t>
  </si>
  <si>
    <t>Household</t>
  </si>
  <si>
    <t>Gifts</t>
  </si>
  <si>
    <t>Insurance</t>
  </si>
  <si>
    <t>Groceries</t>
  </si>
  <si>
    <t>Estimated Yearly</t>
  </si>
  <si>
    <t>Loan Payment(s)</t>
  </si>
  <si>
    <t>Mortgage Payment</t>
  </si>
  <si>
    <t>Other Bill Payment</t>
  </si>
  <si>
    <t>Pet Care</t>
  </si>
  <si>
    <t>Spousal Payment</t>
  </si>
  <si>
    <t>Taxes</t>
  </si>
  <si>
    <t>Interest Charge</t>
  </si>
  <si>
    <t>Utilities</t>
  </si>
  <si>
    <t>Merchandise</t>
  </si>
  <si>
    <t>Other Spending</t>
  </si>
  <si>
    <t>Refunds</t>
  </si>
  <si>
    <t>Reimbursable Transactions</t>
  </si>
  <si>
    <t>Restaurants</t>
  </si>
  <si>
    <t>Rewards Programs</t>
  </si>
  <si>
    <t>Service Charges/Fees</t>
  </si>
  <si>
    <t>Shipping/Postage</t>
  </si>
  <si>
    <t>Sundries</t>
  </si>
  <si>
    <t>Transfer (Outgoing)</t>
  </si>
  <si>
    <t>Travel and Vacation</t>
  </si>
  <si>
    <t>Uncategorized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</si>
</sst>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41">
    <font>
      <sz val="10.0"/>
      <color rgb="FF000000"/>
      <name val="Arial"/>
    </font>
    <font>
      <color rgb="FF1155CC"/>
      <name val="Nunito"/>
    </font>
    <font>
      <b/>
      <sz val="24.0"/>
      <color theme="1"/>
      <name val="Nunito"/>
    </font>
    <font>
      <color rgb="FFFF0000"/>
      <name val="Nunito"/>
    </font>
    <font>
      <b/>
      <color rgb="FF1155CC"/>
      <name val="Nunito"/>
    </font>
    <font>
      <b/>
      <color rgb="FF1C4587"/>
      <name val="Nunito"/>
    </font>
    <font>
      <b/>
      <color rgb="FF666666"/>
      <name val="Nunito"/>
    </font>
    <font>
      <b/>
      <color rgb="FF434343"/>
      <name val="Nunito"/>
    </font>
    <font>
      <b/>
      <color theme="1"/>
      <name val="Arial"/>
    </font>
    <font>
      <b/>
      <sz val="18.0"/>
      <color theme="7"/>
      <name val="Nunito"/>
    </font>
    <font>
      <b/>
      <sz val="18.0"/>
      <color rgb="FF0B5394"/>
      <name val="Nunito"/>
    </font>
    <font>
      <b/>
      <sz val="18.0"/>
      <color rgb="FF1155CC"/>
      <name val="Nunito"/>
    </font>
    <font>
      <b/>
      <sz val="18.0"/>
      <color rgb="FF666666"/>
      <name val="Nunito"/>
    </font>
    <font>
      <color rgb="FF434343"/>
      <name val="Nunito"/>
    </font>
    <font>
      <b/>
      <sz val="18.0"/>
      <color rgb="FF434343"/>
      <name val="Nunito"/>
    </font>
    <font>
      <b/>
      <sz val="11.0"/>
      <color rgb="FF34A853"/>
      <name val="Nunito"/>
    </font>
    <font>
      <b/>
      <sz val="11.0"/>
      <color rgb="FF0B5394"/>
      <name val="Nunito"/>
    </font>
    <font>
      <b/>
      <sz val="11.0"/>
      <color rgb="FF1155CC"/>
      <name val="Nunito"/>
    </font>
    <font>
      <b/>
      <sz val="11.0"/>
      <color rgb="FF434343"/>
      <name val="Nunito"/>
    </font>
    <font>
      <b/>
      <sz val="11.0"/>
      <color rgb="FF000000"/>
      <name val="Nunito"/>
    </font>
    <font>
      <sz val="11.0"/>
      <color rgb="FF34A853"/>
      <name val="Nunito"/>
    </font>
    <font>
      <sz val="12.0"/>
      <color rgb="FF34A853"/>
      <name val="Nunito"/>
    </font>
    <font>
      <sz val="11.0"/>
      <color rgb="FF0B5394"/>
      <name val="Nunito"/>
    </font>
    <font>
      <sz val="12.0"/>
      <color rgb="FF0B5394"/>
      <name val="Nunito"/>
    </font>
    <font>
      <sz val="11.0"/>
      <color rgb="FF1155CC"/>
      <name val="Nunito"/>
    </font>
    <font>
      <sz val="12.0"/>
      <color rgb="FF1155CC"/>
      <name val="Nunito"/>
    </font>
    <font>
      <sz val="11.0"/>
      <color rgb="FF434343"/>
      <name val="Nunito"/>
    </font>
    <font>
      <sz val="12.0"/>
      <color rgb="FF434343"/>
      <name val="Nunito"/>
    </font>
    <font>
      <sz val="10.0"/>
      <color rgb="FF000000"/>
      <name val="Nunito"/>
    </font>
    <font>
      <sz val="12.0"/>
      <color rgb="FF000000"/>
      <name val="Nunito"/>
    </font>
    <font>
      <color theme="1"/>
      <name val="Nunito"/>
    </font>
    <font>
      <color rgb="FF666666"/>
      <name val="Nunito"/>
    </font>
    <font>
      <b/>
      <sz val="14.0"/>
      <color rgb="FF666666"/>
      <name val="Nunito"/>
    </font>
    <font>
      <b/>
      <sz val="10.0"/>
      <color rgb="FF1155CC"/>
      <name val="Nunito"/>
    </font>
    <font>
      <b/>
      <sz val="14.0"/>
      <color rgb="FF1155CC"/>
      <name val="Nunito"/>
    </font>
    <font>
      <sz val="10.0"/>
      <color rgb="FF34A853"/>
      <name val="Nunito"/>
    </font>
    <font>
      <b/>
      <color rgb="FF34A853"/>
      <name val="Nunito"/>
    </font>
    <font>
      <b/>
      <sz val="10.0"/>
      <color theme="1"/>
      <name val="Nunito"/>
    </font>
    <font>
      <b/>
      <sz val="18.0"/>
      <color rgb="FF000000"/>
      <name val="Nunito"/>
    </font>
    <font/>
    <font>
      <sz val="10.0"/>
      <color rgb="FF1155CC"/>
      <name val="Nunito"/>
    </font>
  </fonts>
  <fills count="2">
    <fill>
      <patternFill patternType="none"/>
    </fill>
    <fill>
      <patternFill patternType="lightGray"/>
    </fill>
  </fills>
  <borders count="7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9" xfId="0" applyFont="1" applyNumberFormat="1"/>
    <xf borderId="0" fillId="0" fontId="4" numFmtId="9" xfId="0" applyFont="1" applyNumberFormat="1"/>
    <xf borderId="0" fillId="0" fontId="6" numFmtId="9" xfId="0" applyFont="1" applyNumberFormat="1"/>
    <xf borderId="0" fillId="0" fontId="7" numFmtId="9" xfId="0" applyFont="1" applyNumberFormat="1"/>
    <xf borderId="0" fillId="0" fontId="8" numFmtId="0" xfId="0" applyFont="1"/>
    <xf borderId="1" fillId="0" fontId="9" numFmtId="164" xfId="0" applyAlignment="1" applyBorder="1" applyFont="1" applyNumberFormat="1">
      <alignment readingOrder="0" shrinkToFit="0" vertical="bottom" wrapText="0"/>
    </xf>
    <xf borderId="1" fillId="0" fontId="10" numFmtId="164" xfId="0" applyAlignment="1" applyBorder="1" applyFont="1" applyNumberFormat="1">
      <alignment readingOrder="0" shrinkToFit="0" vertical="bottom" wrapText="0"/>
    </xf>
    <xf borderId="1" fillId="0" fontId="11" numFmtId="164" xfId="0" applyAlignment="1" applyBorder="1" applyFont="1" applyNumberFormat="1">
      <alignment readingOrder="0" shrinkToFit="0" vertical="bottom" wrapText="0"/>
    </xf>
    <xf borderId="1" fillId="0" fontId="12" numFmtId="164" xfId="0" applyAlignment="1" applyBorder="1" applyFont="1" applyNumberFormat="1">
      <alignment readingOrder="0" shrinkToFit="0" vertical="bottom" wrapText="0"/>
    </xf>
    <xf borderId="0" fillId="0" fontId="13" numFmtId="0" xfId="0" applyFont="1"/>
    <xf borderId="1" fillId="0" fontId="14" numFmtId="164" xfId="0" applyAlignment="1" applyBorder="1" applyFont="1" applyNumberForma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7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19" numFmtId="0" xfId="0" applyAlignment="1" applyFont="1">
      <alignment readingOrder="0"/>
    </xf>
    <xf borderId="2" fillId="0" fontId="20" numFmtId="0" xfId="0" applyAlignment="1" applyBorder="1" applyFont="1">
      <alignment readingOrder="0" shrinkToFit="0" vertical="bottom" wrapText="0"/>
    </xf>
    <xf borderId="3" fillId="0" fontId="21" numFmtId="164" xfId="0" applyAlignment="1" applyBorder="1" applyFont="1" applyNumberFormat="1">
      <alignment horizontal="right" readingOrder="0" shrinkToFit="0" vertical="bottom" wrapText="0"/>
    </xf>
    <xf borderId="2" fillId="0" fontId="22" numFmtId="0" xfId="0" applyAlignment="1" applyBorder="1" applyFont="1">
      <alignment readingOrder="0" shrinkToFit="0" vertical="bottom" wrapText="0"/>
    </xf>
    <xf borderId="3" fillId="0" fontId="23" numFmtId="164" xfId="0" applyAlignment="1" applyBorder="1" applyFont="1" applyNumberFormat="1">
      <alignment horizontal="right" readingOrder="0" shrinkToFit="0" wrapText="0"/>
    </xf>
    <xf borderId="2" fillId="0" fontId="24" numFmtId="0" xfId="0" applyAlignment="1" applyBorder="1" applyFont="1">
      <alignment readingOrder="0" shrinkToFit="0" vertical="bottom" wrapText="0"/>
    </xf>
    <xf borderId="2" fillId="0" fontId="25" numFmtId="164" xfId="0" applyAlignment="1" applyBorder="1" applyFont="1" applyNumberFormat="1">
      <alignment horizontal="right" readingOrder="0" shrinkToFit="0" wrapText="0"/>
    </xf>
    <xf borderId="2" fillId="0" fontId="26" numFmtId="0" xfId="0" applyAlignment="1" applyBorder="1" applyFont="1">
      <alignment readingOrder="0" shrinkToFit="0" vertical="bottom" wrapText="0"/>
    </xf>
    <xf borderId="3" fillId="0" fontId="27" numFmtId="164" xfId="0" applyAlignment="1" applyBorder="1" applyFont="1" applyNumberFormat="1">
      <alignment horizontal="right" readingOrder="0" shrinkToFit="0" vertical="bottom" wrapText="0"/>
    </xf>
    <xf borderId="2" fillId="0" fontId="28" numFmtId="0" xfId="0" applyAlignment="1" applyBorder="1" applyFont="1">
      <alignment readingOrder="0" shrinkToFit="0" vertical="bottom" wrapText="0"/>
    </xf>
    <xf borderId="3" fillId="0" fontId="29" numFmtId="164" xfId="0" applyAlignment="1" applyBorder="1" applyFont="1" applyNumberFormat="1">
      <alignment horizontal="right" readingOrder="0" shrinkToFit="0" vertical="bottom" wrapText="0"/>
    </xf>
    <xf borderId="0" fillId="0" fontId="30" numFmtId="0" xfId="0" applyFont="1"/>
    <xf borderId="4" fillId="0" fontId="20" numFmtId="0" xfId="0" applyAlignment="1" applyBorder="1" applyFont="1">
      <alignment readingOrder="0" shrinkToFit="0" vertical="bottom" wrapText="0"/>
    </xf>
    <xf borderId="4" fillId="0" fontId="22" numFmtId="0" xfId="0" applyAlignment="1" applyBorder="1" applyFont="1">
      <alignment readingOrder="0" shrinkToFit="0" vertical="bottom" wrapText="0"/>
    </xf>
    <xf borderId="4" fillId="0" fontId="24" numFmtId="0" xfId="0" applyAlignment="1" applyBorder="1" applyFont="1">
      <alignment readingOrder="0" shrinkToFit="0" vertical="bottom" wrapText="0"/>
    </xf>
    <xf borderId="4" fillId="0" fontId="26" numFmtId="0" xfId="0" applyAlignment="1" applyBorder="1" applyFont="1">
      <alignment readingOrder="0" shrinkToFit="0" vertical="bottom" wrapText="0"/>
    </xf>
    <xf borderId="4" fillId="0" fontId="28" numFmtId="0" xfId="0" applyAlignment="1" applyBorder="1" applyFont="1">
      <alignment readingOrder="0" shrinkToFit="0" vertical="bottom" wrapText="0"/>
    </xf>
    <xf borderId="0" fillId="0" fontId="31" numFmtId="0" xfId="0" applyFont="1"/>
    <xf borderId="0" fillId="0" fontId="32" numFmtId="0" xfId="0" applyAlignment="1" applyFont="1">
      <alignment readingOrder="0" shrinkToFit="0" vertical="bottom" wrapText="0"/>
    </xf>
    <xf borderId="0" fillId="0" fontId="33" numFmtId="0" xfId="0" applyAlignment="1" applyFont="1">
      <alignment horizontal="right" readingOrder="0"/>
    </xf>
    <xf borderId="0" fillId="0" fontId="34" numFmtId="164" xfId="0" applyAlignment="1" applyFont="1" applyNumberFormat="1">
      <alignment readingOrder="0" shrinkToFit="0" vertical="bottom" wrapText="0"/>
    </xf>
    <xf borderId="0" fillId="0" fontId="33" numFmtId="0" xfId="0" applyAlignment="1" applyFont="1">
      <alignment horizontal="left" readingOrder="0"/>
    </xf>
    <xf borderId="4" fillId="0" fontId="35" numFmtId="0" xfId="0" applyAlignment="1" applyBorder="1" applyFont="1">
      <alignment readingOrder="0" shrinkToFit="0" vertical="bottom" wrapText="0"/>
    </xf>
    <xf borderId="0" fillId="0" fontId="36" numFmtId="9" xfId="0" applyFont="1" applyNumberFormat="1"/>
    <xf borderId="0" fillId="0" fontId="36" numFmtId="9" xfId="0" applyAlignment="1" applyFont="1" applyNumberFormat="1">
      <alignment horizontal="center"/>
    </xf>
    <xf borderId="0" fillId="0" fontId="34" numFmtId="4" xfId="0" applyAlignment="1" applyFont="1" applyNumberFormat="1">
      <alignment readingOrder="0" shrinkToFit="0" vertical="bottom" wrapText="0"/>
    </xf>
    <xf borderId="0" fillId="0" fontId="37" numFmtId="0" xfId="0" applyAlignment="1" applyFont="1">
      <alignment horizontal="right" readingOrder="0"/>
    </xf>
    <xf borderId="5" fillId="0" fontId="38" numFmtId="164" xfId="0" applyBorder="1" applyFont="1" applyNumberFormat="1"/>
    <xf borderId="0" fillId="0" fontId="19" numFmtId="164" xfId="0" applyAlignment="1" applyFont="1" applyNumberFormat="1">
      <alignment horizontal="center"/>
    </xf>
    <xf borderId="6" fillId="0" fontId="39" numFmtId="0" xfId="0" applyBorder="1" applyFont="1"/>
    <xf borderId="0" fillId="0" fontId="40" numFmtId="0" xfId="0" applyFont="1"/>
  </cellXfs>
  <cellStyles count="1">
    <cellStyle xfId="0" name="Normal" builtinId="0"/>
  </cellStyles>
  <dxfs count="3">
    <dxf>
      <font>
        <color rgb="FFEA4335"/>
      </font>
      <fill>
        <patternFill patternType="solid">
          <fgColor rgb="FFFFFFFF"/>
          <bgColor rgb="FFFFFFFF"/>
        </patternFill>
      </fill>
      <border/>
    </dxf>
    <dxf>
      <font>
        <color theme="5"/>
      </font>
      <fill>
        <patternFill patternType="solid">
          <fgColor rgb="FFFFFFFF"/>
          <bgColor rgb="FFFFFFFF"/>
        </patternFill>
      </fill>
      <border/>
    </dxf>
    <dxf>
      <font>
        <color rgb="FF34A853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5.png"/><Relationship Id="rId4" Type="http://schemas.openxmlformats.org/officeDocument/2006/relationships/image" Target="../media/image1.png"/><Relationship Id="rId5" Type="http://schemas.openxmlformats.org/officeDocument/2006/relationships/image" Target="../media/image6.png"/><Relationship Id="rId6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</xdr:colOff>
      <xdr:row>2</xdr:row>
      <xdr:rowOff>161925</xdr:rowOff>
    </xdr:from>
    <xdr:ext cx="685800" cy="3429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19050</xdr:colOff>
      <xdr:row>2</xdr:row>
      <xdr:rowOff>114300</xdr:rowOff>
    </xdr:from>
    <xdr:ext cx="962025" cy="409575"/>
    <xdr:pic>
      <xdr:nvPicPr>
        <xdr:cNvPr id="0" name="image3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19050</xdr:colOff>
      <xdr:row>2</xdr:row>
      <xdr:rowOff>123825</xdr:rowOff>
    </xdr:from>
    <xdr:ext cx="809625" cy="409575"/>
    <xdr:pic>
      <xdr:nvPicPr>
        <xdr:cNvPr id="0" name="image5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76200</xdr:colOff>
      <xdr:row>2</xdr:row>
      <xdr:rowOff>180975</xdr:rowOff>
    </xdr:from>
    <xdr:ext cx="1485900" cy="342900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533400</xdr:colOff>
      <xdr:row>2</xdr:row>
      <xdr:rowOff>152400</xdr:rowOff>
    </xdr:from>
    <xdr:ext cx="809625" cy="342900"/>
    <xdr:pic>
      <xdr:nvPicPr>
        <xdr:cNvPr id="0" name="image6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0</xdr:row>
      <xdr:rowOff>0</xdr:rowOff>
    </xdr:from>
    <xdr:ext cx="428625" cy="200025"/>
    <xdr:pic>
      <xdr:nvPicPr>
        <xdr:cNvPr id="0" name="image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3.14"/>
    <col customWidth="1" min="2" max="2" width="24.71"/>
    <col customWidth="1" min="3" max="3" width="14.86"/>
    <col customWidth="1" min="4" max="4" width="1.14"/>
    <col customWidth="1" min="5" max="5" width="24.0"/>
    <col customWidth="1" min="6" max="6" width="14.29"/>
    <col customWidth="1" min="7" max="7" width="1.29"/>
    <col customWidth="1" min="8" max="8" width="26.14"/>
    <col customWidth="1" min="9" max="9" width="12.86"/>
    <col customWidth="1" min="10" max="10" width="1.57"/>
    <col customWidth="1" min="11" max="11" width="20.0"/>
    <col customWidth="1" min="12" max="12" width="15.86"/>
    <col customWidth="1" min="13" max="13" width="1.29"/>
    <col customWidth="1" min="14" max="14" width="24.0"/>
    <col customWidth="1" min="15" max="15" width="15.0"/>
    <col customWidth="1" min="16" max="16" width="3.14"/>
    <col customWidth="1" min="18" max="18" width="19.0"/>
  </cols>
  <sheetData>
    <row r="1">
      <c r="A1" s="1"/>
      <c r="B1" s="2" t="s">
        <v>0</v>
      </c>
      <c r="C1" s="1"/>
      <c r="D1" s="1"/>
      <c r="E1" s="1"/>
      <c r="F1" s="3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/>
      <c r="B3" s="4"/>
      <c r="C3" s="4"/>
      <c r="D3" s="4"/>
      <c r="E3" s="4"/>
      <c r="F3" s="5" t="str">
        <f>F4/C4</f>
        <v>#DIV/0!</v>
      </c>
      <c r="G3" s="4"/>
      <c r="H3" s="4"/>
      <c r="I3" s="6" t="str">
        <f>I4/C4</f>
        <v>#DIV/0!</v>
      </c>
      <c r="J3" s="4"/>
      <c r="K3" s="4"/>
      <c r="L3" s="7" t="str">
        <f>L4/C4</f>
        <v>#DIV/0!</v>
      </c>
      <c r="M3" s="4"/>
      <c r="N3" s="4"/>
      <c r="O3" s="8" t="str">
        <f>O4/C4</f>
        <v>#DIV/0!</v>
      </c>
      <c r="P3" s="4"/>
      <c r="Q3" s="9"/>
      <c r="R3" s="9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24.0" customHeight="1">
      <c r="A4" s="1"/>
      <c r="B4" s="1"/>
      <c r="C4" s="10">
        <f>sum(C7:C17)</f>
        <v>0</v>
      </c>
      <c r="D4" s="1"/>
      <c r="E4" s="1"/>
      <c r="F4" s="11">
        <f>sum(F7:F30)</f>
        <v>0</v>
      </c>
      <c r="G4" s="1"/>
      <c r="H4" s="1"/>
      <c r="I4" s="12">
        <f>sum(I7:I41)</f>
        <v>0</v>
      </c>
      <c r="J4" s="1"/>
      <c r="K4" s="1"/>
      <c r="L4" s="13">
        <f>sum(L7:L16)</f>
        <v>0</v>
      </c>
      <c r="M4" s="1"/>
      <c r="N4" s="14"/>
      <c r="O4" s="15">
        <f>SUM(O7:O16)</f>
        <v>0</v>
      </c>
      <c r="P4" s="1"/>
      <c r="S4" s="1"/>
      <c r="T4" s="1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/>
      <c r="O5" s="14"/>
      <c r="P5" s="1"/>
      <c r="S5" s="1"/>
      <c r="T5" s="1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>
      <c r="A6" s="1"/>
      <c r="B6" s="17" t="s">
        <v>2</v>
      </c>
      <c r="D6" s="1"/>
      <c r="E6" s="18" t="s">
        <v>3</v>
      </c>
      <c r="G6" s="1"/>
      <c r="H6" s="19" t="s">
        <v>4</v>
      </c>
      <c r="J6" s="1"/>
      <c r="K6" s="20" t="s">
        <v>5</v>
      </c>
      <c r="M6" s="1"/>
      <c r="N6" s="21" t="s">
        <v>6</v>
      </c>
      <c r="P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>
      <c r="A7" s="1"/>
      <c r="B7" s="22" t="s">
        <v>7</v>
      </c>
      <c r="C7" s="23">
        <v>0.0</v>
      </c>
      <c r="D7" s="1"/>
      <c r="E7" s="24" t="s">
        <v>8</v>
      </c>
      <c r="F7" s="25">
        <v>0.0</v>
      </c>
      <c r="G7" s="1"/>
      <c r="H7" s="26" t="s">
        <v>9</v>
      </c>
      <c r="I7" s="27">
        <v>0.0</v>
      </c>
      <c r="J7" s="1"/>
      <c r="K7" s="28" t="s">
        <v>10</v>
      </c>
      <c r="L7" s="29">
        <v>0.0</v>
      </c>
      <c r="M7" s="1"/>
      <c r="N7" s="30" t="s">
        <v>11</v>
      </c>
      <c r="O7" s="31">
        <v>0.0</v>
      </c>
      <c r="P7" s="1"/>
      <c r="Q7" s="1"/>
      <c r="R7" s="3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>
      <c r="A8" s="1"/>
      <c r="B8" s="33" t="s">
        <v>12</v>
      </c>
      <c r="C8" s="23">
        <v>0.0</v>
      </c>
      <c r="D8" s="1"/>
      <c r="E8" s="34" t="s">
        <v>13</v>
      </c>
      <c r="F8" s="25">
        <v>0.0</v>
      </c>
      <c r="G8" s="1"/>
      <c r="H8" s="35" t="s">
        <v>14</v>
      </c>
      <c r="I8" s="27">
        <v>0.0</v>
      </c>
      <c r="J8" s="1"/>
      <c r="K8" s="36" t="s">
        <v>15</v>
      </c>
      <c r="L8" s="29">
        <v>0.0</v>
      </c>
      <c r="M8" s="1"/>
      <c r="N8" s="37" t="s">
        <v>16</v>
      </c>
      <c r="O8" s="31">
        <v>0.0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>
      <c r="A9" s="1"/>
      <c r="B9" s="33" t="s">
        <v>17</v>
      </c>
      <c r="C9" s="23">
        <v>0.0</v>
      </c>
      <c r="D9" s="1"/>
      <c r="E9" s="34" t="s">
        <v>18</v>
      </c>
      <c r="F9" s="25">
        <v>0.0</v>
      </c>
      <c r="G9" s="1"/>
      <c r="H9" s="35" t="s">
        <v>8</v>
      </c>
      <c r="I9" s="27">
        <v>0.0</v>
      </c>
      <c r="J9" s="1"/>
      <c r="K9" s="36" t="s">
        <v>19</v>
      </c>
      <c r="L9" s="29">
        <v>0.0</v>
      </c>
      <c r="M9" s="1"/>
      <c r="N9" s="37" t="s">
        <v>20</v>
      </c>
      <c r="O9" s="31">
        <v>0.0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>
      <c r="A10" s="1"/>
      <c r="B10" s="33" t="s">
        <v>21</v>
      </c>
      <c r="C10" s="23">
        <v>0.0</v>
      </c>
      <c r="D10" s="1"/>
      <c r="E10" s="34" t="s">
        <v>22</v>
      </c>
      <c r="F10" s="25">
        <v>0.0</v>
      </c>
      <c r="G10" s="1"/>
      <c r="H10" s="35" t="s">
        <v>23</v>
      </c>
      <c r="I10" s="27">
        <v>0.0</v>
      </c>
      <c r="J10" s="1"/>
      <c r="K10" s="36" t="s">
        <v>24</v>
      </c>
      <c r="L10" s="29">
        <v>0.0</v>
      </c>
      <c r="M10" s="1"/>
      <c r="N10" s="37" t="s">
        <v>25</v>
      </c>
      <c r="O10" s="31">
        <v>0.0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>
      <c r="A11" s="1"/>
      <c r="B11" s="33" t="s">
        <v>26</v>
      </c>
      <c r="C11" s="23">
        <v>0.0</v>
      </c>
      <c r="D11" s="1"/>
      <c r="E11" s="34" t="s">
        <v>27</v>
      </c>
      <c r="F11" s="25">
        <v>0.0</v>
      </c>
      <c r="G11" s="1"/>
      <c r="H11" s="35" t="s">
        <v>18</v>
      </c>
      <c r="I11" s="27">
        <v>0.0</v>
      </c>
      <c r="J11" s="1"/>
      <c r="K11" s="36" t="s">
        <v>28</v>
      </c>
      <c r="L11" s="29">
        <v>0.0</v>
      </c>
      <c r="M11" s="1"/>
      <c r="N11" s="37" t="s">
        <v>29</v>
      </c>
      <c r="O11" s="31">
        <v>0.0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>
      <c r="A12" s="1"/>
      <c r="B12" s="33" t="s">
        <v>30</v>
      </c>
      <c r="C12" s="23">
        <v>0.0</v>
      </c>
      <c r="D12" s="1"/>
      <c r="E12" s="34" t="s">
        <v>31</v>
      </c>
      <c r="F12" s="25">
        <v>0.0</v>
      </c>
      <c r="G12" s="1"/>
      <c r="H12" s="35" t="s">
        <v>32</v>
      </c>
      <c r="I12" s="27">
        <v>0.0</v>
      </c>
      <c r="J12" s="1"/>
      <c r="K12" s="36" t="s">
        <v>33</v>
      </c>
      <c r="L12" s="29">
        <v>0.0</v>
      </c>
      <c r="M12" s="1"/>
      <c r="N12" s="37"/>
      <c r="O12" s="31">
        <v>0.0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>
      <c r="A13" s="1"/>
      <c r="B13" s="33" t="s">
        <v>34</v>
      </c>
      <c r="C13" s="23">
        <v>0.0</v>
      </c>
      <c r="D13" s="1"/>
      <c r="E13" s="34" t="s">
        <v>35</v>
      </c>
      <c r="F13" s="25">
        <v>0.0</v>
      </c>
      <c r="G13" s="1"/>
      <c r="H13" s="35" t="s">
        <v>22</v>
      </c>
      <c r="I13" s="27">
        <v>0.0</v>
      </c>
      <c r="J13" s="1"/>
      <c r="K13" s="36" t="s">
        <v>36</v>
      </c>
      <c r="L13" s="29">
        <v>0.0</v>
      </c>
      <c r="M13" s="1"/>
      <c r="N13" s="38"/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>
      <c r="A14" s="1"/>
      <c r="B14" s="33" t="s">
        <v>37</v>
      </c>
      <c r="C14" s="23">
        <v>0.0</v>
      </c>
      <c r="D14" s="1"/>
      <c r="E14" s="34" t="s">
        <v>38</v>
      </c>
      <c r="F14" s="25">
        <v>0.0</v>
      </c>
      <c r="G14" s="1"/>
      <c r="H14" s="26" t="s">
        <v>39</v>
      </c>
      <c r="I14" s="27">
        <v>0.0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>
      <c r="A15" s="1"/>
      <c r="B15" s="33" t="s">
        <v>40</v>
      </c>
      <c r="C15" s="23">
        <v>0.0</v>
      </c>
      <c r="D15" s="1"/>
      <c r="E15" s="34" t="s">
        <v>41</v>
      </c>
      <c r="F15" s="25">
        <v>0.0</v>
      </c>
      <c r="G15" s="1"/>
      <c r="H15" s="26" t="s">
        <v>42</v>
      </c>
      <c r="I15" s="27">
        <v>0.0</v>
      </c>
      <c r="J15" s="1"/>
      <c r="K15" s="1"/>
      <c r="L15" s="1"/>
      <c r="M15" s="1"/>
      <c r="N15" s="32"/>
      <c r="O15" s="40"/>
      <c r="P15" s="41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>
      <c r="A16" s="1"/>
      <c r="B16" s="33" t="s">
        <v>43</v>
      </c>
      <c r="C16" s="23">
        <v>0.0</v>
      </c>
      <c r="D16" s="1"/>
      <c r="E16" s="34" t="s">
        <v>44</v>
      </c>
      <c r="F16" s="25">
        <v>0.0</v>
      </c>
      <c r="G16" s="1"/>
      <c r="H16" s="26" t="s">
        <v>45</v>
      </c>
      <c r="I16" s="27">
        <v>0.0</v>
      </c>
      <c r="J16" s="1"/>
      <c r="K16" s="1"/>
      <c r="L16" s="1"/>
      <c r="M16" s="1"/>
      <c r="N16" s="32"/>
      <c r="O16" s="40"/>
      <c r="P16" s="4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>
      <c r="A17" s="1"/>
      <c r="B17" s="33" t="s">
        <v>46</v>
      </c>
      <c r="C17" s="23">
        <v>0.0</v>
      </c>
      <c r="D17" s="1"/>
      <c r="E17" s="34" t="s">
        <v>47</v>
      </c>
      <c r="F17" s="25">
        <v>0.0</v>
      </c>
      <c r="G17" s="1"/>
      <c r="H17" s="26" t="s">
        <v>35</v>
      </c>
      <c r="I17" s="27">
        <v>0.0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>
      <c r="A18" s="1"/>
      <c r="B18" s="43" t="s">
        <v>48</v>
      </c>
      <c r="C18" s="23">
        <v>0.0</v>
      </c>
      <c r="D18" s="1"/>
      <c r="E18" s="34" t="s">
        <v>49</v>
      </c>
      <c r="F18" s="25">
        <v>0.0</v>
      </c>
      <c r="G18" s="1"/>
      <c r="H18" s="26" t="s">
        <v>38</v>
      </c>
      <c r="I18" s="27">
        <v>0.0</v>
      </c>
      <c r="J18" s="1"/>
      <c r="K18" s="1"/>
      <c r="L18" s="44" t="str">
        <f>L19/C4</f>
        <v>#DIV/0!</v>
      </c>
      <c r="M18" s="4"/>
      <c r="N18" s="45"/>
      <c r="O18" s="1"/>
      <c r="P18" s="46"/>
      <c r="Q18" s="16"/>
      <c r="R18" s="32"/>
      <c r="S18" s="3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>
      <c r="A19" s="1"/>
      <c r="B19" s="1"/>
      <c r="C19" s="1"/>
      <c r="D19" s="1"/>
      <c r="E19" s="34" t="s">
        <v>50</v>
      </c>
      <c r="F19" s="25">
        <v>0.0</v>
      </c>
      <c r="G19" s="1"/>
      <c r="H19" s="26" t="s">
        <v>41</v>
      </c>
      <c r="I19" s="27">
        <v>0.0</v>
      </c>
      <c r="J19" s="1"/>
      <c r="K19" s="47" t="s">
        <v>51</v>
      </c>
      <c r="L19" s="48">
        <f>C4-F4-I4-L4-O4</f>
        <v>0</v>
      </c>
      <c r="M19" s="1"/>
      <c r="N19" s="4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>
      <c r="A20" s="1"/>
      <c r="B20" s="1"/>
      <c r="C20" s="1"/>
      <c r="D20" s="1"/>
      <c r="E20" s="34" t="s">
        <v>52</v>
      </c>
      <c r="F20" s="25">
        <v>0.0</v>
      </c>
      <c r="G20" s="1"/>
      <c r="H20" s="26" t="s">
        <v>44</v>
      </c>
      <c r="I20" s="27">
        <v>0.0</v>
      </c>
      <c r="J20" s="1"/>
      <c r="K20" s="47" t="s">
        <v>53</v>
      </c>
      <c r="L20" s="50"/>
      <c r="M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>
      <c r="A21" s="1"/>
      <c r="B21" s="1"/>
      <c r="C21" s="1"/>
      <c r="D21" s="1"/>
      <c r="E21" s="34" t="s">
        <v>54</v>
      </c>
      <c r="F21" s="25">
        <v>0.0</v>
      </c>
      <c r="G21" s="1"/>
      <c r="H21" s="26" t="s">
        <v>55</v>
      </c>
      <c r="I21" s="27">
        <v>0.0</v>
      </c>
      <c r="J21" s="1"/>
      <c r="K21" s="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>
      <c r="A22" s="1"/>
      <c r="B22" s="1"/>
      <c r="C22" s="1"/>
      <c r="D22" s="1"/>
      <c r="E22" s="34" t="s">
        <v>56</v>
      </c>
      <c r="F22" s="25">
        <v>0.0</v>
      </c>
      <c r="G22" s="1"/>
      <c r="H22" s="26" t="s">
        <v>57</v>
      </c>
      <c r="I22" s="27">
        <v>0.0</v>
      </c>
      <c r="J22" s="1"/>
      <c r="K22" s="47" t="s">
        <v>58</v>
      </c>
      <c r="L22" s="48">
        <f>L19*12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>
      <c r="A23" s="1"/>
      <c r="B23" s="1"/>
      <c r="C23" s="1"/>
      <c r="D23" s="1"/>
      <c r="E23" s="34" t="s">
        <v>59</v>
      </c>
      <c r="F23" s="25">
        <v>0.0</v>
      </c>
      <c r="G23" s="1"/>
      <c r="H23" s="26" t="s">
        <v>47</v>
      </c>
      <c r="I23" s="27">
        <v>0.0</v>
      </c>
      <c r="J23" s="1"/>
      <c r="K23" s="47" t="s">
        <v>53</v>
      </c>
      <c r="L23" s="5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>
      <c r="A24" s="1"/>
      <c r="B24" s="1"/>
      <c r="C24" s="1"/>
      <c r="D24" s="1"/>
      <c r="E24" s="34" t="s">
        <v>60</v>
      </c>
      <c r="F24" s="25">
        <v>0.0</v>
      </c>
      <c r="G24" s="1"/>
      <c r="H24" s="26" t="s">
        <v>49</v>
      </c>
      <c r="I24" s="27">
        <v>0.0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>
      <c r="A25" s="1"/>
      <c r="B25" s="1"/>
      <c r="C25" s="1"/>
      <c r="D25" s="1"/>
      <c r="E25" s="34" t="s">
        <v>61</v>
      </c>
      <c r="F25" s="25">
        <v>0.0</v>
      </c>
      <c r="G25" s="1"/>
      <c r="H25" s="26" t="s">
        <v>50</v>
      </c>
      <c r="I25" s="27">
        <v>0.0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>
      <c r="A26" s="1"/>
      <c r="B26" s="1"/>
      <c r="C26" s="1"/>
      <c r="D26" s="1"/>
      <c r="E26" s="34" t="s">
        <v>62</v>
      </c>
      <c r="F26" s="25">
        <v>0.0</v>
      </c>
      <c r="G26" s="1"/>
      <c r="H26" s="26" t="s">
        <v>52</v>
      </c>
      <c r="I26" s="27">
        <v>0.0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>
      <c r="A27" s="1"/>
      <c r="B27" s="1"/>
      <c r="C27" s="1"/>
      <c r="D27" s="1"/>
      <c r="E27" s="34" t="s">
        <v>63</v>
      </c>
      <c r="F27" s="25">
        <v>0.0</v>
      </c>
      <c r="G27" s="1"/>
      <c r="H27" s="26" t="s">
        <v>54</v>
      </c>
      <c r="I27" s="27">
        <v>0.0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>
      <c r="A28" s="1"/>
      <c r="B28" s="1"/>
      <c r="C28" s="1"/>
      <c r="D28" s="1"/>
      <c r="E28" s="34" t="s">
        <v>64</v>
      </c>
      <c r="F28" s="25">
        <v>0.0</v>
      </c>
      <c r="G28" s="1"/>
      <c r="H28" s="26" t="s">
        <v>65</v>
      </c>
      <c r="I28" s="27">
        <v>0.0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>
      <c r="A29" s="1"/>
      <c r="B29" s="1"/>
      <c r="C29" s="1"/>
      <c r="D29" s="1"/>
      <c r="E29" s="34" t="s">
        <v>66</v>
      </c>
      <c r="F29" s="25">
        <v>0.0</v>
      </c>
      <c r="G29" s="1"/>
      <c r="H29" s="26" t="s">
        <v>67</v>
      </c>
      <c r="I29" s="27">
        <v>0.0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>
      <c r="A30" s="1"/>
      <c r="B30" s="1"/>
      <c r="C30" s="1"/>
      <c r="D30" s="1"/>
      <c r="E30" s="1"/>
      <c r="F30" s="1"/>
      <c r="G30" s="1"/>
      <c r="H30" s="26" t="s">
        <v>68</v>
      </c>
      <c r="I30" s="27">
        <v>0.0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>
      <c r="A31" s="1"/>
      <c r="B31" s="1"/>
      <c r="C31" s="1"/>
      <c r="D31" s="1"/>
      <c r="E31" s="1"/>
      <c r="F31" s="1"/>
      <c r="G31" s="1"/>
      <c r="H31" s="26" t="s">
        <v>62</v>
      </c>
      <c r="I31" s="27">
        <v>0.0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>
      <c r="A32" s="1"/>
      <c r="B32" s="1"/>
      <c r="C32" s="1"/>
      <c r="D32" s="1"/>
      <c r="E32" s="1"/>
      <c r="F32" s="1"/>
      <c r="G32" s="1"/>
      <c r="H32" s="26" t="s">
        <v>69</v>
      </c>
      <c r="I32" s="27">
        <v>0.0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>
      <c r="A33" s="1"/>
      <c r="B33" s="1"/>
      <c r="C33" s="1"/>
      <c r="D33" s="1"/>
      <c r="E33" s="1"/>
      <c r="F33" s="1"/>
      <c r="G33" s="1"/>
      <c r="H33" s="26" t="s">
        <v>70</v>
      </c>
      <c r="I33" s="27">
        <v>0.0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>
      <c r="A34" s="1"/>
      <c r="B34" s="1"/>
      <c r="C34" s="1"/>
      <c r="D34" s="1"/>
      <c r="E34" s="1"/>
      <c r="F34" s="1"/>
      <c r="G34" s="1"/>
      <c r="H34" s="26" t="s">
        <v>71</v>
      </c>
      <c r="I34" s="27">
        <v>0.0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>
      <c r="A35" s="1"/>
      <c r="B35" s="1"/>
      <c r="C35" s="1"/>
      <c r="D35" s="1"/>
      <c r="E35" s="1"/>
      <c r="F35" s="1"/>
      <c r="G35" s="1"/>
      <c r="H35" s="26" t="s">
        <v>72</v>
      </c>
      <c r="I35" s="27">
        <v>0.0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>
      <c r="A36" s="1"/>
      <c r="B36" s="1"/>
      <c r="C36" s="1"/>
      <c r="D36" s="1"/>
      <c r="E36" s="1"/>
      <c r="F36" s="1"/>
      <c r="G36" s="1"/>
      <c r="H36" s="26" t="s">
        <v>73</v>
      </c>
      <c r="I36" s="27">
        <v>0.0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>
      <c r="A37" s="1"/>
      <c r="B37" s="1"/>
      <c r="C37" s="1"/>
      <c r="D37" s="1"/>
      <c r="E37" s="1"/>
      <c r="F37" s="1"/>
      <c r="G37" s="1"/>
      <c r="H37" s="26" t="s">
        <v>74</v>
      </c>
      <c r="I37" s="27">
        <v>0.0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>
      <c r="A38" s="1"/>
      <c r="B38" s="1"/>
      <c r="C38" s="1"/>
      <c r="D38" s="1"/>
      <c r="E38" s="1"/>
      <c r="F38" s="1"/>
      <c r="G38" s="1"/>
      <c r="H38" s="26" t="s">
        <v>75</v>
      </c>
      <c r="I38" s="27">
        <v>0.0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>
      <c r="A39" s="1"/>
      <c r="B39" s="1"/>
      <c r="C39" s="1"/>
      <c r="D39" s="1"/>
      <c r="E39" s="1"/>
      <c r="F39" s="1"/>
      <c r="G39" s="1"/>
      <c r="H39" s="26" t="s">
        <v>76</v>
      </c>
      <c r="I39" s="27">
        <v>0.0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>
      <c r="A40" s="1"/>
      <c r="B40" s="1"/>
      <c r="C40" s="1"/>
      <c r="D40" s="1"/>
      <c r="E40" s="1"/>
      <c r="F40" s="1"/>
      <c r="G40" s="1"/>
      <c r="H40" s="26" t="s">
        <v>77</v>
      </c>
      <c r="I40" s="27">
        <v>0.0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>
      <c r="A41" s="1"/>
      <c r="B41" s="1"/>
      <c r="C41" s="1"/>
      <c r="D41" s="1"/>
      <c r="E41" s="1"/>
      <c r="F41" s="1"/>
      <c r="G41" s="1"/>
      <c r="H41" s="26" t="s">
        <v>78</v>
      </c>
      <c r="I41" s="27">
        <v>0.0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</sheetData>
  <mergeCells count="8">
    <mergeCell ref="B6:C6"/>
    <mergeCell ref="E6:F6"/>
    <mergeCell ref="H6:I6"/>
    <mergeCell ref="K6:L6"/>
    <mergeCell ref="N6:O6"/>
    <mergeCell ref="L19:L20"/>
    <mergeCell ref="N19:N20"/>
    <mergeCell ref="L22:L23"/>
  </mergeCells>
  <conditionalFormatting sqref="L19:L20 N19:N20">
    <cfRule type="cellIs" dxfId="0" priority="1" operator="lessThan">
      <formula>0</formula>
    </cfRule>
  </conditionalFormatting>
  <conditionalFormatting sqref="L22:L23">
    <cfRule type="cellIs" dxfId="1" priority="2" operator="lessThan">
      <formula>0</formula>
    </cfRule>
  </conditionalFormatting>
  <conditionalFormatting sqref="L19:L20 N19:N20">
    <cfRule type="cellIs" dxfId="2" priority="3" operator="greaterThan">
      <formula>0</formula>
    </cfRule>
  </conditionalFormatting>
  <conditionalFormatting sqref="L22:L23">
    <cfRule type="cellIs" dxfId="2" priority="4" operator="greaterThan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